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ylee.orr/Desktop/"/>
    </mc:Choice>
  </mc:AlternateContent>
  <xr:revisionPtr revIDLastSave="0" documentId="13_ncr:1_{018F57E0-5A1A-2A44-9161-4B9543D77960}" xr6:coauthVersionLast="46" xr6:coauthVersionMax="46" xr10:uidLastSave="{00000000-0000-0000-0000-000000000000}"/>
  <bookViews>
    <workbookView xWindow="15140" yWindow="460" windowWidth="13660" windowHeight="15940" xr2:uid="{00000000-000D-0000-FFFF-FFFF00000000}"/>
  </bookViews>
  <sheets>
    <sheet name="2022-23 School Calendar" sheetId="10" r:id="rId1"/>
    <sheet name="School Improvement Days" sheetId="11" r:id="rId2"/>
    <sheet name="Quarter Semester Dates" sheetId="1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0" l="1"/>
  <c r="U35" i="10" s="1"/>
  <c r="T26" i="10"/>
  <c r="M26" i="10"/>
  <c r="F26" i="10"/>
  <c r="V17" i="10"/>
  <c r="T17" i="10"/>
  <c r="M17" i="10"/>
  <c r="F17" i="10"/>
  <c r="T8" i="10"/>
  <c r="M8" i="10"/>
  <c r="F8" i="10"/>
  <c r="U17" i="10" l="1"/>
  <c r="U26" i="10"/>
  <c r="U8" i="10"/>
  <c r="U36" i="10" l="1"/>
</calcChain>
</file>

<file path=xl/sharedStrings.xml><?xml version="1.0" encoding="utf-8"?>
<sst xmlns="http://schemas.openxmlformats.org/spreadsheetml/2006/main" count="175" uniqueCount="75">
  <si>
    <t>Mon</t>
  </si>
  <si>
    <t>Tues</t>
  </si>
  <si>
    <t>Wed</t>
  </si>
  <si>
    <t>Thur</t>
  </si>
  <si>
    <t>Fri</t>
  </si>
  <si>
    <t>Total</t>
  </si>
  <si>
    <t>HOL</t>
  </si>
  <si>
    <t>TI</t>
  </si>
  <si>
    <t>NIA</t>
  </si>
  <si>
    <t>NIA (Not in Attendance)</t>
  </si>
  <si>
    <t>TI (Teacher Institute)</t>
  </si>
  <si>
    <t>ED</t>
  </si>
  <si>
    <t>PT (Parent/Tchr Conf)</t>
  </si>
  <si>
    <t>ED (Emergency Day Proposed)</t>
  </si>
  <si>
    <t>HOL (Holiday)</t>
  </si>
  <si>
    <t>Teacher Institute</t>
  </si>
  <si>
    <t>Classes Resume</t>
  </si>
  <si>
    <t>Martin Luther King Holiday</t>
  </si>
  <si>
    <t>FIRST full day of Attendance</t>
  </si>
  <si>
    <t>President's Day Holiday</t>
  </si>
  <si>
    <t>Labor Day Holiday</t>
  </si>
  <si>
    <t>Parent/Teacher Conference</t>
  </si>
  <si>
    <t>(compensation day no school)</t>
  </si>
  <si>
    <t>compensation day no school</t>
  </si>
  <si>
    <t>Good Friday Holiday</t>
  </si>
  <si>
    <t>Columbus Day Holiday</t>
  </si>
  <si>
    <t xml:space="preserve">Spring Break </t>
  </si>
  <si>
    <t>LAST DAY of Attendance</t>
  </si>
  <si>
    <t>TOTAL DAYS IA</t>
  </si>
  <si>
    <t>Mon, Aug 15</t>
  </si>
  <si>
    <t>Tues, Aug 16</t>
  </si>
  <si>
    <t>Tues, Jan 3</t>
  </si>
  <si>
    <t>Wed, Aug 17</t>
  </si>
  <si>
    <t>Mon, Jan 16</t>
  </si>
  <si>
    <t>Mon, Sept 5</t>
  </si>
  <si>
    <t>Wed, Mar 8</t>
  </si>
  <si>
    <t>Thurs, Mar 9</t>
  </si>
  <si>
    <t>Fri. Mar 10</t>
  </si>
  <si>
    <t>Fri, Apr 7</t>
  </si>
  <si>
    <t>No School</t>
  </si>
  <si>
    <t>Mon, Apr 10</t>
  </si>
  <si>
    <t>Thurs, Nov 24</t>
  </si>
  <si>
    <t>Thanksgiving, No School</t>
  </si>
  <si>
    <t>Tues, Apr 11</t>
  </si>
  <si>
    <t>Fri, Nov 25</t>
  </si>
  <si>
    <t>Thurs, Dec. 22</t>
  </si>
  <si>
    <t>Christmas Break Begins-No School</t>
  </si>
  <si>
    <t>Mon, Oct 10</t>
  </si>
  <si>
    <t>Fri, May 26</t>
  </si>
  <si>
    <t>Tues, Nov 8</t>
  </si>
  <si>
    <t>Election Day Holiday</t>
  </si>
  <si>
    <t>Tues. Oct 4</t>
  </si>
  <si>
    <t>Wed, Oct. 5</t>
  </si>
  <si>
    <t>Thurs, Oct 6</t>
  </si>
  <si>
    <t>Fri, Oct 7</t>
  </si>
  <si>
    <t>Wed, Nov. 23</t>
  </si>
  <si>
    <t>Wednesday, September 14</t>
  </si>
  <si>
    <t>Wednesday, October 26</t>
  </si>
  <si>
    <t>Wednesday, November 16</t>
  </si>
  <si>
    <t>Wednesday, December 14</t>
  </si>
  <si>
    <t>Wednesday, January 18</t>
  </si>
  <si>
    <t>Wednesday, February 15</t>
  </si>
  <si>
    <t>Wednesday, March 15</t>
  </si>
  <si>
    <t>Wednesday, April 19</t>
  </si>
  <si>
    <t>Wednesday, May 17 *tentative*</t>
  </si>
  <si>
    <t>1st Quarter</t>
  </si>
  <si>
    <t>Friday, Octo ber 21</t>
  </si>
  <si>
    <t>44 days</t>
  </si>
  <si>
    <t>2nd Quarter</t>
  </si>
  <si>
    <t>Not in Attendance</t>
  </si>
  <si>
    <t>Tues, May 30</t>
  </si>
  <si>
    <t>Memorial Day</t>
  </si>
  <si>
    <t>Mon, May 29</t>
  </si>
  <si>
    <t>Fri, Nov 18</t>
  </si>
  <si>
    <t>Mon, Feb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</si>
</sst>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2" xfId="0" applyFont="1" applyBorder="1"/>
    <xf numFmtId="0" fontId="3" fillId="0" borderId="1" xfId="0" applyFont="1" applyBorder="1"/>
    <xf numFmtId="0" fontId="2" fillId="0" borderId="4" xfId="0" applyFont="1" applyBorder="1"/>
    <xf numFmtId="0" fontId="1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4" borderId="0" xfId="0" applyFont="1" applyFill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4" xfId="0" applyFont="1" applyFill="1" applyBorder="1" applyAlignment="1">
      <alignment horizontal="center"/>
    </xf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0" fillId="2" borderId="0" xfId="0" applyFont="1" applyFill="1"/>
    <xf numFmtId="0" fontId="0" fillId="0" borderId="4" xfId="0" applyFont="1" applyBorder="1" applyAlignment="1">
      <alignment horizontal="center"/>
    </xf>
    <xf numFmtId="0" fontId="0" fillId="3" borderId="0" xfId="0" applyFont="1" applyFill="1"/>
    <xf numFmtId="0" fontId="0" fillId="0" borderId="5" xfId="0" applyFont="1" applyBorder="1"/>
    <xf numFmtId="0" fontId="0" fillId="0" borderId="6" xfId="0" applyFont="1" applyBorder="1"/>
    <xf numFmtId="0" fontId="0" fillId="5" borderId="0" xfId="0" applyFont="1" applyFill="1"/>
    <xf numFmtId="0" fontId="0" fillId="0" borderId="7" xfId="0" applyFont="1" applyBorder="1"/>
    <xf numFmtId="0" fontId="0" fillId="5" borderId="1" xfId="0" applyFont="1" applyFill="1" applyBorder="1"/>
    <xf numFmtId="0" fontId="0" fillId="0" borderId="0" xfId="0" applyFont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F9A9-8559-49D7-86D7-D2E7E20B8F23}">
  <sheetPr>
    <pageSetUpPr fitToPage="1"/>
  </sheetPr>
  <dimension ref="A1:X51"/>
  <sheetViews>
    <sheetView tabSelected="1" topLeftCell="A26" zoomScale="125" zoomScaleNormal="125" workbookViewId="0">
      <selection activeCell="L43" sqref="L43"/>
    </sheetView>
  </sheetViews>
  <sheetFormatPr baseColWidth="10" defaultColWidth="9.1640625" defaultRowHeight="15" x14ac:dyDescent="0.2"/>
  <cols>
    <col min="1" max="6" width="4.6640625" style="7" customWidth="1"/>
    <col min="7" max="7" width="5.6640625" style="7" customWidth="1"/>
    <col min="8" max="13" width="4.6640625" style="7" customWidth="1"/>
    <col min="14" max="14" width="5.6640625" style="7" customWidth="1"/>
    <col min="15" max="20" width="4.6640625" style="7" customWidth="1"/>
    <col min="21" max="21" width="9.1640625" style="7"/>
    <col min="22" max="22" width="10.5" style="7" bestFit="1" customWidth="1"/>
    <col min="23" max="16384" width="9.1640625" style="7"/>
  </cols>
  <sheetData>
    <row r="1" spans="1:24" x14ac:dyDescent="0.2">
      <c r="A1" s="28">
        <v>44791</v>
      </c>
      <c r="B1" s="28"/>
      <c r="C1" s="28"/>
      <c r="D1" s="28"/>
      <c r="E1" s="28"/>
      <c r="F1" s="28"/>
      <c r="H1" s="28">
        <v>44805</v>
      </c>
      <c r="I1" s="28"/>
      <c r="J1" s="28"/>
      <c r="K1" s="28"/>
      <c r="L1" s="28"/>
      <c r="M1" s="28"/>
      <c r="O1" s="28">
        <v>44856</v>
      </c>
      <c r="P1" s="28"/>
      <c r="Q1" s="28"/>
      <c r="R1" s="28"/>
      <c r="S1" s="28"/>
      <c r="T1" s="28"/>
    </row>
    <row r="2" spans="1:24" x14ac:dyDescent="0.2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/>
      <c r="H2" s="8" t="s">
        <v>0</v>
      </c>
      <c r="I2" s="8" t="s">
        <v>1</v>
      </c>
      <c r="J2" s="8" t="s">
        <v>2</v>
      </c>
      <c r="K2" s="8" t="s">
        <v>3</v>
      </c>
      <c r="L2" s="8" t="s">
        <v>4</v>
      </c>
      <c r="M2" s="8" t="s">
        <v>5</v>
      </c>
      <c r="N2" s="9"/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</row>
    <row r="3" spans="1:24" x14ac:dyDescent="0.2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/>
      <c r="H3" s="8"/>
      <c r="I3" s="10"/>
      <c r="J3" s="10"/>
      <c r="K3" s="10">
        <v>1</v>
      </c>
      <c r="L3" s="10">
        <v>2</v>
      </c>
      <c r="M3" s="1">
        <v>2</v>
      </c>
      <c r="O3" s="10">
        <v>3</v>
      </c>
      <c r="P3" s="11" t="s">
        <v>12</v>
      </c>
      <c r="Q3" s="11" t="s">
        <v>12</v>
      </c>
      <c r="R3" s="12" t="s">
        <v>7</v>
      </c>
      <c r="S3" s="13" t="s">
        <v>8</v>
      </c>
      <c r="T3" s="1">
        <v>3</v>
      </c>
    </row>
    <row r="4" spans="1:24" x14ac:dyDescent="0.2">
      <c r="A4" s="10">
        <v>8</v>
      </c>
      <c r="B4" s="14">
        <v>9</v>
      </c>
      <c r="C4" s="14">
        <v>10</v>
      </c>
      <c r="D4" s="14">
        <v>11</v>
      </c>
      <c r="E4" s="14">
        <v>12</v>
      </c>
      <c r="F4" s="5"/>
      <c r="H4" s="15" t="s">
        <v>6</v>
      </c>
      <c r="I4" s="10">
        <v>6</v>
      </c>
      <c r="J4" s="10">
        <v>7</v>
      </c>
      <c r="K4" s="10">
        <v>8</v>
      </c>
      <c r="L4" s="10">
        <v>9</v>
      </c>
      <c r="M4" s="1">
        <v>4</v>
      </c>
      <c r="O4" s="15" t="s">
        <v>6</v>
      </c>
      <c r="P4" s="8">
        <v>11</v>
      </c>
      <c r="Q4" s="8">
        <v>12</v>
      </c>
      <c r="R4" s="8">
        <v>13</v>
      </c>
      <c r="S4" s="8">
        <v>14</v>
      </c>
      <c r="T4" s="1">
        <v>4</v>
      </c>
    </row>
    <row r="5" spans="1:24" x14ac:dyDescent="0.2">
      <c r="A5" s="12" t="s">
        <v>7</v>
      </c>
      <c r="B5" s="12" t="s">
        <v>7</v>
      </c>
      <c r="C5" s="10">
        <v>17</v>
      </c>
      <c r="D5" s="10">
        <v>18</v>
      </c>
      <c r="E5" s="10">
        <v>19</v>
      </c>
      <c r="F5" s="1">
        <v>3</v>
      </c>
      <c r="H5" s="10">
        <v>12</v>
      </c>
      <c r="I5" s="10">
        <v>13</v>
      </c>
      <c r="J5" s="10">
        <v>14</v>
      </c>
      <c r="K5" s="10">
        <v>15</v>
      </c>
      <c r="L5" s="10">
        <v>16</v>
      </c>
      <c r="M5" s="1">
        <v>5</v>
      </c>
      <c r="O5" s="10">
        <v>17</v>
      </c>
      <c r="P5" s="10">
        <v>18</v>
      </c>
      <c r="Q5" s="10">
        <v>19</v>
      </c>
      <c r="R5" s="10">
        <v>20</v>
      </c>
      <c r="S5" s="10">
        <v>21</v>
      </c>
      <c r="T5" s="1">
        <v>5</v>
      </c>
    </row>
    <row r="6" spans="1:24" x14ac:dyDescent="0.2">
      <c r="A6" s="10">
        <v>22</v>
      </c>
      <c r="B6" s="10">
        <v>23</v>
      </c>
      <c r="C6" s="10">
        <v>24</v>
      </c>
      <c r="D6" s="10">
        <v>25</v>
      </c>
      <c r="E6" s="10">
        <v>26</v>
      </c>
      <c r="F6" s="1">
        <v>5</v>
      </c>
      <c r="H6" s="10">
        <v>19</v>
      </c>
      <c r="I6" s="10">
        <v>20</v>
      </c>
      <c r="J6" s="10">
        <v>21</v>
      </c>
      <c r="K6" s="10">
        <v>22</v>
      </c>
      <c r="L6" s="10">
        <v>23</v>
      </c>
      <c r="M6" s="1">
        <v>5</v>
      </c>
      <c r="O6" s="10">
        <v>24</v>
      </c>
      <c r="P6" s="10">
        <v>25</v>
      </c>
      <c r="Q6" s="10">
        <v>26</v>
      </c>
      <c r="R6" s="10">
        <v>27</v>
      </c>
      <c r="S6" s="10">
        <v>28</v>
      </c>
      <c r="T6" s="1">
        <v>5</v>
      </c>
    </row>
    <row r="7" spans="1:24" x14ac:dyDescent="0.2">
      <c r="A7" s="10">
        <v>29</v>
      </c>
      <c r="B7" s="10">
        <v>30</v>
      </c>
      <c r="C7" s="10">
        <v>31</v>
      </c>
      <c r="D7" s="10"/>
      <c r="E7" s="10"/>
      <c r="F7" s="10">
        <v>3</v>
      </c>
      <c r="H7" s="10">
        <v>26</v>
      </c>
      <c r="I7" s="10">
        <v>27</v>
      </c>
      <c r="J7" s="10">
        <v>28</v>
      </c>
      <c r="K7" s="10">
        <v>29</v>
      </c>
      <c r="L7" s="10">
        <v>30</v>
      </c>
      <c r="M7" s="1">
        <v>5</v>
      </c>
      <c r="O7" s="10">
        <v>31</v>
      </c>
      <c r="P7" s="10"/>
      <c r="Q7" s="10"/>
      <c r="R7" s="10"/>
      <c r="S7" s="10"/>
      <c r="T7" s="1">
        <v>1</v>
      </c>
    </row>
    <row r="8" spans="1:24" x14ac:dyDescent="0.2">
      <c r="F8" s="10">
        <f>SUM(F3:F7)</f>
        <v>11</v>
      </c>
      <c r="M8" s="4">
        <f>SUM(M3:M7)</f>
        <v>21</v>
      </c>
      <c r="T8" s="4">
        <f>SUM(T3:T7)</f>
        <v>18</v>
      </c>
      <c r="U8" s="7">
        <f>SUM(F8:T8)</f>
        <v>50</v>
      </c>
    </row>
    <row r="9" spans="1:24" ht="12" customHeight="1" x14ac:dyDescent="0.2"/>
    <row r="10" spans="1:24" x14ac:dyDescent="0.2">
      <c r="A10" s="28">
        <v>44866</v>
      </c>
      <c r="B10" s="28"/>
      <c r="C10" s="28"/>
      <c r="D10" s="28"/>
      <c r="E10" s="28"/>
      <c r="F10" s="28"/>
      <c r="H10" s="28">
        <v>44896</v>
      </c>
      <c r="I10" s="28"/>
      <c r="J10" s="28"/>
      <c r="K10" s="28"/>
      <c r="L10" s="28"/>
      <c r="M10" s="28"/>
      <c r="O10" s="28">
        <v>44927</v>
      </c>
      <c r="P10" s="28"/>
      <c r="Q10" s="28"/>
      <c r="R10" s="28"/>
      <c r="S10" s="28"/>
      <c r="T10" s="28"/>
    </row>
    <row r="11" spans="1:24" x14ac:dyDescent="0.2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8" t="s">
        <v>5</v>
      </c>
      <c r="G11" s="9"/>
      <c r="H11" s="8" t="s">
        <v>0</v>
      </c>
      <c r="I11" s="8" t="s">
        <v>1</v>
      </c>
      <c r="J11" s="8" t="s">
        <v>2</v>
      </c>
      <c r="K11" s="8" t="s">
        <v>3</v>
      </c>
      <c r="L11" s="8" t="s">
        <v>4</v>
      </c>
      <c r="M11" s="8" t="s">
        <v>5</v>
      </c>
      <c r="N11" s="9"/>
      <c r="O11" s="8" t="s">
        <v>0</v>
      </c>
      <c r="P11" s="8" t="s">
        <v>1</v>
      </c>
      <c r="Q11" s="8" t="s">
        <v>2</v>
      </c>
      <c r="R11" s="8" t="s">
        <v>3</v>
      </c>
      <c r="S11" s="8" t="s">
        <v>4</v>
      </c>
      <c r="T11" s="8" t="s">
        <v>5</v>
      </c>
    </row>
    <row r="12" spans="1:24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">
        <v>4</v>
      </c>
      <c r="H12" s="10"/>
      <c r="I12" s="10"/>
      <c r="J12" s="10"/>
      <c r="K12" s="10">
        <v>1</v>
      </c>
      <c r="L12" s="10">
        <v>2</v>
      </c>
      <c r="M12" s="10">
        <v>2</v>
      </c>
      <c r="O12" s="13" t="s">
        <v>8</v>
      </c>
      <c r="P12" s="8">
        <v>3</v>
      </c>
      <c r="Q12" s="8">
        <v>4</v>
      </c>
      <c r="R12" s="8">
        <v>5</v>
      </c>
      <c r="S12" s="8">
        <v>6</v>
      </c>
      <c r="T12" s="10">
        <v>4</v>
      </c>
    </row>
    <row r="13" spans="1:24" x14ac:dyDescent="0.2">
      <c r="A13" s="10">
        <v>7</v>
      </c>
      <c r="B13" s="16" t="s">
        <v>6</v>
      </c>
      <c r="C13" s="10">
        <v>9</v>
      </c>
      <c r="D13" s="10">
        <v>10</v>
      </c>
      <c r="E13" s="10">
        <v>11</v>
      </c>
      <c r="F13" s="1">
        <v>4</v>
      </c>
      <c r="H13" s="10">
        <v>5</v>
      </c>
      <c r="I13" s="10">
        <v>6</v>
      </c>
      <c r="J13" s="10">
        <v>7</v>
      </c>
      <c r="K13" s="10">
        <v>8</v>
      </c>
      <c r="L13" s="10">
        <v>9</v>
      </c>
      <c r="M13" s="1">
        <v>5</v>
      </c>
      <c r="O13" s="10">
        <v>9</v>
      </c>
      <c r="P13" s="10">
        <v>10</v>
      </c>
      <c r="Q13" s="10">
        <v>11</v>
      </c>
      <c r="R13" s="10">
        <v>12</v>
      </c>
      <c r="S13" s="10">
        <v>13</v>
      </c>
      <c r="T13" s="1">
        <v>5</v>
      </c>
    </row>
    <row r="14" spans="1:24" x14ac:dyDescent="0.2">
      <c r="A14" s="8">
        <v>14</v>
      </c>
      <c r="B14" s="10">
        <v>15</v>
      </c>
      <c r="C14" s="10">
        <v>16</v>
      </c>
      <c r="D14" s="10">
        <v>17</v>
      </c>
      <c r="E14" s="13" t="s">
        <v>8</v>
      </c>
      <c r="F14" s="1">
        <v>4</v>
      </c>
      <c r="H14" s="10">
        <v>12</v>
      </c>
      <c r="I14" s="10">
        <v>13</v>
      </c>
      <c r="J14" s="10">
        <v>14</v>
      </c>
      <c r="K14" s="10">
        <v>15</v>
      </c>
      <c r="L14" s="10">
        <v>16</v>
      </c>
      <c r="M14" s="1">
        <v>5</v>
      </c>
      <c r="O14" s="15" t="s">
        <v>6</v>
      </c>
      <c r="P14" s="10">
        <v>17</v>
      </c>
      <c r="Q14" s="10">
        <v>18</v>
      </c>
      <c r="R14" s="10">
        <v>19</v>
      </c>
      <c r="S14" s="10">
        <v>20</v>
      </c>
      <c r="T14" s="1">
        <v>4</v>
      </c>
    </row>
    <row r="15" spans="1:24" x14ac:dyDescent="0.2">
      <c r="A15" s="10">
        <v>21</v>
      </c>
      <c r="B15" s="10">
        <v>22</v>
      </c>
      <c r="C15" s="13" t="s">
        <v>8</v>
      </c>
      <c r="D15" s="15" t="s">
        <v>6</v>
      </c>
      <c r="E15" s="13" t="s">
        <v>8</v>
      </c>
      <c r="F15" s="1">
        <v>2</v>
      </c>
      <c r="H15" s="10">
        <v>19</v>
      </c>
      <c r="I15" s="10">
        <v>20</v>
      </c>
      <c r="J15" s="10">
        <v>21</v>
      </c>
      <c r="K15" s="13" t="s">
        <v>8</v>
      </c>
      <c r="L15" s="13" t="s">
        <v>8</v>
      </c>
      <c r="M15" s="8">
        <v>3</v>
      </c>
      <c r="O15" s="10">
        <v>23</v>
      </c>
      <c r="P15" s="10">
        <v>24</v>
      </c>
      <c r="Q15" s="10">
        <v>25</v>
      </c>
      <c r="R15" s="10">
        <v>26</v>
      </c>
      <c r="S15" s="10">
        <v>27</v>
      </c>
      <c r="T15" s="1">
        <v>5</v>
      </c>
    </row>
    <row r="16" spans="1:24" x14ac:dyDescent="0.2">
      <c r="A16" s="10">
        <v>28</v>
      </c>
      <c r="B16" s="10">
        <v>29</v>
      </c>
      <c r="C16" s="8">
        <v>30</v>
      </c>
      <c r="D16" s="8"/>
      <c r="E16" s="8"/>
      <c r="F16" s="1">
        <v>3</v>
      </c>
      <c r="H16" s="13" t="s">
        <v>8</v>
      </c>
      <c r="I16" s="13" t="s">
        <v>8</v>
      </c>
      <c r="J16" s="13" t="s">
        <v>8</v>
      </c>
      <c r="K16" s="13" t="s">
        <v>8</v>
      </c>
      <c r="L16" s="13" t="s">
        <v>8</v>
      </c>
      <c r="M16" s="8">
        <v>0</v>
      </c>
      <c r="O16" s="10">
        <v>30</v>
      </c>
      <c r="P16" s="10">
        <v>31</v>
      </c>
      <c r="Q16" s="10"/>
      <c r="R16" s="10"/>
      <c r="S16" s="10"/>
      <c r="T16" s="1">
        <v>2</v>
      </c>
      <c r="W16" s="2"/>
      <c r="X16" s="2"/>
    </row>
    <row r="17" spans="1:22" x14ac:dyDescent="0.2">
      <c r="F17" s="4">
        <f>SUM(F12:F16)</f>
        <v>17</v>
      </c>
      <c r="M17" s="4">
        <f>SUM(M12:M16)</f>
        <v>15</v>
      </c>
      <c r="T17" s="4">
        <f>SUM(T12:T16)</f>
        <v>20</v>
      </c>
      <c r="U17" s="7">
        <f>SUM(F17+M17+T17)</f>
        <v>52</v>
      </c>
      <c r="V17" s="7">
        <f>SUM(105-21)</f>
        <v>84</v>
      </c>
    </row>
    <row r="18" spans="1:22" ht="12" customHeight="1" x14ac:dyDescent="0.2"/>
    <row r="19" spans="1:22" x14ac:dyDescent="0.2">
      <c r="A19" s="28">
        <v>44958</v>
      </c>
      <c r="B19" s="28"/>
      <c r="C19" s="28"/>
      <c r="D19" s="28"/>
      <c r="E19" s="28"/>
      <c r="F19" s="28"/>
      <c r="H19" s="28">
        <v>44986</v>
      </c>
      <c r="I19" s="28"/>
      <c r="J19" s="28"/>
      <c r="K19" s="28"/>
      <c r="L19" s="28"/>
      <c r="M19" s="28"/>
      <c r="O19" s="28">
        <v>45017</v>
      </c>
      <c r="P19" s="28"/>
      <c r="Q19" s="28"/>
      <c r="R19" s="28"/>
      <c r="S19" s="28"/>
      <c r="T19" s="28"/>
    </row>
    <row r="20" spans="1:22" x14ac:dyDescent="0.2">
      <c r="A20" s="8" t="s">
        <v>0</v>
      </c>
      <c r="B20" s="8" t="s">
        <v>1</v>
      </c>
      <c r="C20" s="8" t="s">
        <v>2</v>
      </c>
      <c r="D20" s="8" t="s">
        <v>3</v>
      </c>
      <c r="E20" s="8" t="s">
        <v>4</v>
      </c>
      <c r="F20" s="8" t="s">
        <v>5</v>
      </c>
      <c r="G20" s="9"/>
      <c r="H20" s="8" t="s">
        <v>0</v>
      </c>
      <c r="I20" s="8" t="s">
        <v>1</v>
      </c>
      <c r="J20" s="8" t="s">
        <v>2</v>
      </c>
      <c r="K20" s="8" t="s">
        <v>3</v>
      </c>
      <c r="L20" s="8" t="s">
        <v>4</v>
      </c>
      <c r="M20" s="8" t="s">
        <v>5</v>
      </c>
      <c r="N20" s="9"/>
      <c r="O20" s="8" t="s">
        <v>0</v>
      </c>
      <c r="P20" s="8" t="s">
        <v>1</v>
      </c>
      <c r="Q20" s="8" t="s">
        <v>2</v>
      </c>
      <c r="R20" s="8" t="s">
        <v>3</v>
      </c>
      <c r="S20" s="8" t="s">
        <v>4</v>
      </c>
      <c r="T20" s="8" t="s">
        <v>5</v>
      </c>
    </row>
    <row r="21" spans="1:22" x14ac:dyDescent="0.2">
      <c r="A21" s="10"/>
      <c r="B21" s="10"/>
      <c r="C21" s="10">
        <v>1</v>
      </c>
      <c r="D21" s="10">
        <v>2</v>
      </c>
      <c r="E21" s="10">
        <v>3</v>
      </c>
      <c r="F21" s="1">
        <v>3</v>
      </c>
      <c r="H21" s="10"/>
      <c r="I21" s="10"/>
      <c r="J21" s="10">
        <v>1</v>
      </c>
      <c r="K21" s="10">
        <v>2</v>
      </c>
      <c r="L21" s="10">
        <v>3</v>
      </c>
      <c r="M21" s="1">
        <v>3</v>
      </c>
      <c r="O21" s="10">
        <v>3</v>
      </c>
      <c r="P21" s="10">
        <v>4</v>
      </c>
      <c r="Q21" s="10">
        <v>5</v>
      </c>
      <c r="R21" s="10">
        <v>6</v>
      </c>
      <c r="S21" s="13" t="s">
        <v>8</v>
      </c>
      <c r="T21" s="1">
        <v>4</v>
      </c>
    </row>
    <row r="22" spans="1:22" x14ac:dyDescent="0.2">
      <c r="A22" s="10">
        <v>6</v>
      </c>
      <c r="B22" s="10">
        <v>7</v>
      </c>
      <c r="C22" s="10">
        <v>8</v>
      </c>
      <c r="D22" s="10">
        <v>9</v>
      </c>
      <c r="E22" s="10">
        <v>10</v>
      </c>
      <c r="F22" s="1">
        <v>5</v>
      </c>
      <c r="H22" s="10">
        <v>6</v>
      </c>
      <c r="I22" s="10">
        <v>7</v>
      </c>
      <c r="J22" s="11" t="s">
        <v>12</v>
      </c>
      <c r="K22" s="11" t="s">
        <v>12</v>
      </c>
      <c r="L22" s="13" t="s">
        <v>8</v>
      </c>
      <c r="M22" s="1">
        <v>4</v>
      </c>
      <c r="O22" s="13" t="s">
        <v>8</v>
      </c>
      <c r="P22" s="10">
        <v>11</v>
      </c>
      <c r="Q22" s="10">
        <v>12</v>
      </c>
      <c r="R22" s="10">
        <v>13</v>
      </c>
      <c r="S22" s="8">
        <v>14</v>
      </c>
      <c r="T22" s="1">
        <v>4</v>
      </c>
    </row>
    <row r="23" spans="1:22" x14ac:dyDescent="0.2">
      <c r="A23" s="7">
        <v>13</v>
      </c>
      <c r="B23" s="10">
        <v>14</v>
      </c>
      <c r="C23" s="10">
        <v>15</v>
      </c>
      <c r="D23" s="10">
        <v>16</v>
      </c>
      <c r="E23" s="10">
        <v>17</v>
      </c>
      <c r="F23" s="1">
        <v>4</v>
      </c>
      <c r="H23" s="10">
        <v>13</v>
      </c>
      <c r="I23" s="10">
        <v>14</v>
      </c>
      <c r="J23" s="8">
        <v>15</v>
      </c>
      <c r="K23" s="8">
        <v>16</v>
      </c>
      <c r="L23" s="8">
        <v>17</v>
      </c>
      <c r="M23" s="1">
        <v>5</v>
      </c>
      <c r="O23" s="8">
        <v>17</v>
      </c>
      <c r="P23" s="8">
        <v>18</v>
      </c>
      <c r="Q23" s="10">
        <v>19</v>
      </c>
      <c r="R23" s="10">
        <v>20</v>
      </c>
      <c r="S23" s="8">
        <v>21</v>
      </c>
      <c r="T23" s="1">
        <v>5</v>
      </c>
    </row>
    <row r="24" spans="1:22" x14ac:dyDescent="0.2">
      <c r="A24" s="15" t="s">
        <v>6</v>
      </c>
      <c r="B24" s="10">
        <v>21</v>
      </c>
      <c r="C24" s="10">
        <v>22</v>
      </c>
      <c r="D24" s="10">
        <v>23</v>
      </c>
      <c r="E24" s="10">
        <v>24</v>
      </c>
      <c r="F24" s="1">
        <v>5</v>
      </c>
      <c r="H24" s="10">
        <v>20</v>
      </c>
      <c r="I24" s="10">
        <v>21</v>
      </c>
      <c r="J24" s="10">
        <v>22</v>
      </c>
      <c r="K24" s="10">
        <v>23</v>
      </c>
      <c r="L24" s="10">
        <v>24</v>
      </c>
      <c r="M24" s="1">
        <v>5</v>
      </c>
      <c r="O24" s="8">
        <v>24</v>
      </c>
      <c r="P24" s="10">
        <v>25</v>
      </c>
      <c r="Q24" s="10">
        <v>26</v>
      </c>
      <c r="R24" s="10">
        <v>27</v>
      </c>
      <c r="S24" s="10">
        <v>28</v>
      </c>
      <c r="T24" s="1">
        <v>5</v>
      </c>
    </row>
    <row r="25" spans="1:22" x14ac:dyDescent="0.2">
      <c r="A25" s="10">
        <v>27</v>
      </c>
      <c r="B25" s="10">
        <v>28</v>
      </c>
      <c r="C25" s="10"/>
      <c r="D25" s="10"/>
      <c r="E25" s="10"/>
      <c r="F25" s="1">
        <v>2</v>
      </c>
      <c r="H25" s="10">
        <v>27</v>
      </c>
      <c r="I25" s="10">
        <v>28</v>
      </c>
      <c r="J25" s="10">
        <v>29</v>
      </c>
      <c r="K25" s="10">
        <v>30</v>
      </c>
      <c r="L25" s="10">
        <v>31</v>
      </c>
      <c r="M25" s="1">
        <v>5</v>
      </c>
      <c r="O25" s="10"/>
      <c r="P25" s="10"/>
      <c r="Q25" s="10"/>
      <c r="R25" s="10"/>
      <c r="S25" s="10"/>
      <c r="T25" s="1"/>
    </row>
    <row r="26" spans="1:22" x14ac:dyDescent="0.2">
      <c r="F26" s="4">
        <f>SUM(F21:F25)</f>
        <v>19</v>
      </c>
      <c r="M26" s="4">
        <f>SUM(M21:M25)</f>
        <v>22</v>
      </c>
      <c r="T26" s="4">
        <f>SUM(T21:T24)</f>
        <v>18</v>
      </c>
      <c r="U26" s="7">
        <f>SUM(F26)+(M26)+(T26)</f>
        <v>59</v>
      </c>
    </row>
    <row r="27" spans="1:22" ht="12" customHeight="1" x14ac:dyDescent="0.2"/>
    <row r="28" spans="1:22" x14ac:dyDescent="0.2">
      <c r="A28" s="28">
        <v>45047</v>
      </c>
      <c r="B28" s="28"/>
      <c r="C28" s="28"/>
      <c r="D28" s="28"/>
      <c r="E28" s="28"/>
      <c r="F28" s="28"/>
      <c r="H28" s="28">
        <v>45078</v>
      </c>
      <c r="I28" s="28"/>
      <c r="J28" s="28"/>
      <c r="K28" s="28"/>
      <c r="L28" s="28"/>
      <c r="M28" s="28"/>
      <c r="O28" s="17"/>
      <c r="P28" s="29" t="s">
        <v>9</v>
      </c>
      <c r="Q28" s="29"/>
      <c r="R28" s="29"/>
      <c r="S28" s="29"/>
      <c r="T28" s="29"/>
    </row>
    <row r="29" spans="1:22" x14ac:dyDescent="0.2">
      <c r="A29" s="8" t="s">
        <v>0</v>
      </c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9"/>
      <c r="H29" s="18" t="s">
        <v>0</v>
      </c>
      <c r="I29" s="18" t="s">
        <v>1</v>
      </c>
      <c r="J29" s="18" t="s">
        <v>2</v>
      </c>
      <c r="K29" s="18" t="s">
        <v>3</v>
      </c>
      <c r="L29" s="8" t="s">
        <v>4</v>
      </c>
      <c r="M29" s="8" t="s">
        <v>5</v>
      </c>
      <c r="O29" s="19"/>
      <c r="Q29" s="29" t="s">
        <v>10</v>
      </c>
      <c r="R29" s="29"/>
      <c r="S29" s="29"/>
      <c r="T29" s="29"/>
    </row>
    <row r="30" spans="1:22" x14ac:dyDescent="0.2">
      <c r="A30" s="10">
        <v>1</v>
      </c>
      <c r="B30" s="10">
        <v>2</v>
      </c>
      <c r="C30" s="10">
        <v>3</v>
      </c>
      <c r="D30" s="10">
        <v>4</v>
      </c>
      <c r="E30" s="10">
        <v>5</v>
      </c>
      <c r="F30" s="1">
        <v>5</v>
      </c>
      <c r="H30" s="20"/>
      <c r="I30" s="20"/>
      <c r="J30" s="20"/>
      <c r="K30" s="20">
        <v>1</v>
      </c>
      <c r="L30" s="7">
        <v>2</v>
      </c>
      <c r="M30" s="10"/>
      <c r="O30" s="11"/>
      <c r="Q30" s="30" t="s">
        <v>12</v>
      </c>
      <c r="R30" s="30"/>
      <c r="S30" s="30"/>
      <c r="T30" s="30"/>
    </row>
    <row r="31" spans="1:22" x14ac:dyDescent="0.2">
      <c r="A31" s="10">
        <v>8</v>
      </c>
      <c r="B31" s="10">
        <v>9</v>
      </c>
      <c r="C31" s="10">
        <v>10</v>
      </c>
      <c r="D31" s="10">
        <v>11</v>
      </c>
      <c r="E31" s="10">
        <v>12</v>
      </c>
      <c r="F31" s="1">
        <v>5</v>
      </c>
      <c r="H31" s="20">
        <v>5</v>
      </c>
      <c r="I31" s="20">
        <v>6</v>
      </c>
      <c r="J31" s="20">
        <v>7</v>
      </c>
      <c r="K31" s="20">
        <v>8</v>
      </c>
      <c r="L31" s="21">
        <v>9</v>
      </c>
      <c r="M31" s="10"/>
      <c r="O31" s="22"/>
      <c r="P31" s="30" t="s">
        <v>13</v>
      </c>
      <c r="Q31" s="30"/>
      <c r="R31" s="30"/>
      <c r="S31" s="30"/>
      <c r="T31" s="30"/>
    </row>
    <row r="32" spans="1:22" x14ac:dyDescent="0.2">
      <c r="A32" s="10">
        <v>15</v>
      </c>
      <c r="B32" s="10">
        <v>16</v>
      </c>
      <c r="C32" s="10">
        <v>17</v>
      </c>
      <c r="D32" s="10">
        <v>18</v>
      </c>
      <c r="E32" s="10">
        <v>19</v>
      </c>
      <c r="F32" s="1">
        <v>5</v>
      </c>
      <c r="H32" s="23">
        <v>12</v>
      </c>
      <c r="I32" s="23">
        <v>13</v>
      </c>
      <c r="J32" s="23">
        <v>14</v>
      </c>
      <c r="K32" s="23">
        <v>15</v>
      </c>
      <c r="L32" s="10">
        <v>16</v>
      </c>
      <c r="M32" s="10"/>
      <c r="O32" s="15"/>
      <c r="Q32" s="29" t="s">
        <v>14</v>
      </c>
      <c r="R32" s="29"/>
      <c r="S32" s="29"/>
      <c r="T32" s="29"/>
    </row>
    <row r="33" spans="1:21" x14ac:dyDescent="0.2">
      <c r="A33" s="24" t="s">
        <v>11</v>
      </c>
      <c r="B33" s="24" t="s">
        <v>11</v>
      </c>
      <c r="C33" s="24" t="s">
        <v>11</v>
      </c>
      <c r="D33" s="24" t="s">
        <v>11</v>
      </c>
      <c r="E33" s="24" t="s">
        <v>11</v>
      </c>
      <c r="F33" s="1"/>
      <c r="H33" s="10">
        <v>19</v>
      </c>
      <c r="I33" s="10">
        <v>20</v>
      </c>
      <c r="J33" s="10">
        <v>21</v>
      </c>
      <c r="K33" s="10">
        <v>22</v>
      </c>
      <c r="L33" s="10">
        <v>23</v>
      </c>
      <c r="M33" s="10"/>
      <c r="Q33" s="25"/>
      <c r="R33" s="25"/>
      <c r="S33" s="25"/>
      <c r="T33" s="25"/>
    </row>
    <row r="34" spans="1:21" ht="15" customHeight="1" x14ac:dyDescent="0.2">
      <c r="A34" s="15" t="s">
        <v>6</v>
      </c>
      <c r="B34" s="12" t="s">
        <v>7</v>
      </c>
      <c r="C34" s="10">
        <v>31</v>
      </c>
      <c r="D34" s="8"/>
      <c r="E34" s="8"/>
      <c r="F34" s="10"/>
      <c r="H34" s="10">
        <v>26</v>
      </c>
      <c r="I34" s="10">
        <v>27</v>
      </c>
      <c r="J34" s="10">
        <v>28</v>
      </c>
      <c r="K34" s="10">
        <v>29</v>
      </c>
      <c r="L34" s="10">
        <v>30</v>
      </c>
      <c r="M34" s="10"/>
      <c r="Q34" s="25"/>
      <c r="R34" s="25"/>
      <c r="S34" s="25"/>
      <c r="T34" s="25"/>
    </row>
    <row r="35" spans="1:21" x14ac:dyDescent="0.2">
      <c r="A35" s="9"/>
      <c r="B35" s="9"/>
      <c r="C35" s="9"/>
      <c r="D35" s="9"/>
      <c r="E35" s="9"/>
      <c r="F35" s="10">
        <f>SUM(F30:F34)</f>
        <v>15</v>
      </c>
      <c r="M35" s="10"/>
      <c r="Q35" s="25"/>
      <c r="R35" s="25"/>
      <c r="S35" s="25"/>
      <c r="T35" s="25"/>
      <c r="U35" s="7">
        <f>SUM(F35)+(M35)+(T35)</f>
        <v>15</v>
      </c>
    </row>
    <row r="36" spans="1:21" x14ac:dyDescent="0.2">
      <c r="A36" s="26"/>
      <c r="B36" s="26"/>
      <c r="C36" s="26"/>
      <c r="D36" s="26"/>
      <c r="E36" s="26"/>
      <c r="F36" s="3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31" t="s">
        <v>28</v>
      </c>
      <c r="S36" s="31"/>
      <c r="T36" s="31"/>
      <c r="U36" s="7">
        <f>SUM(U8+U17+U26+U35)</f>
        <v>176</v>
      </c>
    </row>
    <row r="37" spans="1:21" ht="12" customHeight="1" x14ac:dyDescent="0.2">
      <c r="J37" s="27"/>
    </row>
    <row r="38" spans="1:21" ht="12" customHeight="1" x14ac:dyDescent="0.2">
      <c r="B38" s="7" t="s">
        <v>29</v>
      </c>
      <c r="E38" s="7" t="s">
        <v>15</v>
      </c>
      <c r="J38" s="27"/>
    </row>
    <row r="39" spans="1:21" x14ac:dyDescent="0.2">
      <c r="B39" s="7" t="s">
        <v>30</v>
      </c>
      <c r="E39" s="7" t="s">
        <v>15</v>
      </c>
      <c r="J39" s="27"/>
      <c r="L39" s="7" t="s">
        <v>45</v>
      </c>
      <c r="O39" s="7" t="s">
        <v>46</v>
      </c>
    </row>
    <row r="40" spans="1:21" x14ac:dyDescent="0.2">
      <c r="B40" s="7" t="s">
        <v>32</v>
      </c>
      <c r="E40" s="7" t="s">
        <v>18</v>
      </c>
      <c r="J40" s="27"/>
      <c r="L40" s="7" t="s">
        <v>31</v>
      </c>
      <c r="O40" s="7" t="s">
        <v>16</v>
      </c>
    </row>
    <row r="41" spans="1:21" x14ac:dyDescent="0.2">
      <c r="B41" s="7" t="s">
        <v>34</v>
      </c>
      <c r="E41" s="7" t="s">
        <v>20</v>
      </c>
      <c r="J41" s="27"/>
      <c r="L41" s="7" t="s">
        <v>33</v>
      </c>
      <c r="O41" s="7" t="s">
        <v>17</v>
      </c>
    </row>
    <row r="42" spans="1:21" x14ac:dyDescent="0.2">
      <c r="B42" s="7" t="s">
        <v>51</v>
      </c>
      <c r="E42" s="7" t="s">
        <v>21</v>
      </c>
      <c r="J42" s="27"/>
      <c r="L42" s="7" t="s">
        <v>74</v>
      </c>
      <c r="O42" s="7" t="s">
        <v>19</v>
      </c>
    </row>
    <row r="43" spans="1:21" x14ac:dyDescent="0.2">
      <c r="B43" s="7" t="s">
        <v>52</v>
      </c>
      <c r="E43" s="7" t="s">
        <v>21</v>
      </c>
      <c r="J43" s="27"/>
      <c r="L43" s="7" t="s">
        <v>35</v>
      </c>
      <c r="O43" s="7" t="s">
        <v>21</v>
      </c>
    </row>
    <row r="44" spans="1:21" x14ac:dyDescent="0.2">
      <c r="B44" s="7" t="s">
        <v>53</v>
      </c>
      <c r="E44" s="7" t="s">
        <v>15</v>
      </c>
      <c r="J44" s="27"/>
      <c r="L44" s="7" t="s">
        <v>36</v>
      </c>
      <c r="O44" s="7" t="s">
        <v>21</v>
      </c>
    </row>
    <row r="45" spans="1:21" x14ac:dyDescent="0.2">
      <c r="B45" s="7" t="s">
        <v>54</v>
      </c>
      <c r="E45" s="2" t="s">
        <v>23</v>
      </c>
      <c r="J45" s="27"/>
      <c r="L45" s="7" t="s">
        <v>37</v>
      </c>
      <c r="O45" s="2" t="s">
        <v>22</v>
      </c>
    </row>
    <row r="46" spans="1:21" x14ac:dyDescent="0.2">
      <c r="B46" s="7" t="s">
        <v>47</v>
      </c>
      <c r="E46" s="7" t="s">
        <v>25</v>
      </c>
      <c r="J46" s="27"/>
      <c r="L46" s="7" t="s">
        <v>38</v>
      </c>
      <c r="O46" s="7" t="s">
        <v>24</v>
      </c>
    </row>
    <row r="47" spans="1:21" x14ac:dyDescent="0.2">
      <c r="B47" s="7" t="s">
        <v>49</v>
      </c>
      <c r="E47" s="7" t="s">
        <v>50</v>
      </c>
      <c r="J47" s="27"/>
      <c r="L47" s="7" t="s">
        <v>40</v>
      </c>
      <c r="O47" s="7" t="s">
        <v>26</v>
      </c>
    </row>
    <row r="48" spans="1:21" x14ac:dyDescent="0.2">
      <c r="B48" s="7" t="s">
        <v>73</v>
      </c>
      <c r="E48" s="7" t="s">
        <v>69</v>
      </c>
      <c r="J48" s="27"/>
      <c r="L48" s="7" t="s">
        <v>43</v>
      </c>
      <c r="O48" s="7" t="s">
        <v>16</v>
      </c>
    </row>
    <row r="49" spans="2:15" x14ac:dyDescent="0.2">
      <c r="B49" s="7" t="s">
        <v>55</v>
      </c>
      <c r="E49" s="7" t="s">
        <v>39</v>
      </c>
      <c r="J49" s="27"/>
      <c r="L49" s="7" t="s">
        <v>48</v>
      </c>
      <c r="O49" s="7" t="s">
        <v>27</v>
      </c>
    </row>
    <row r="50" spans="2:15" x14ac:dyDescent="0.2">
      <c r="B50" s="7" t="s">
        <v>41</v>
      </c>
      <c r="E50" s="7" t="s">
        <v>42</v>
      </c>
      <c r="J50" s="27"/>
      <c r="L50" s="7" t="s">
        <v>72</v>
      </c>
      <c r="O50" s="7" t="s">
        <v>71</v>
      </c>
    </row>
    <row r="51" spans="2:15" x14ac:dyDescent="0.2">
      <c r="B51" s="7" t="s">
        <v>44</v>
      </c>
      <c r="E51" s="7" t="s">
        <v>39</v>
      </c>
      <c r="J51" s="27"/>
      <c r="L51" s="7" t="s">
        <v>70</v>
      </c>
      <c r="O51" s="7" t="s">
        <v>15</v>
      </c>
    </row>
  </sheetData>
  <mergeCells count="17">
    <mergeCell ref="Q29:T29"/>
    <mergeCell ref="Q30:T30"/>
    <mergeCell ref="P31:T31"/>
    <mergeCell ref="Q32:T32"/>
    <mergeCell ref="R36:T36"/>
    <mergeCell ref="A19:F19"/>
    <mergeCell ref="H19:M19"/>
    <mergeCell ref="O19:T19"/>
    <mergeCell ref="A28:F28"/>
    <mergeCell ref="H28:M28"/>
    <mergeCell ref="P28:T28"/>
    <mergeCell ref="A1:F1"/>
    <mergeCell ref="H1:M1"/>
    <mergeCell ref="O1:T1"/>
    <mergeCell ref="A10:F10"/>
    <mergeCell ref="H10:M10"/>
    <mergeCell ref="O10:T10"/>
  </mergeCells>
  <pageMargins left="0.7" right="0.7" top="0.75" bottom="0.75" header="0.3" footer="0.3"/>
  <pageSetup scale="7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F121-DC1D-4241-ACCF-B18027EDE297}">
  <dimension ref="A1:A9"/>
  <sheetViews>
    <sheetView workbookViewId="0">
      <selection activeCell="D12" sqref="D12"/>
    </sheetView>
  </sheetViews>
  <sheetFormatPr baseColWidth="10" defaultRowHeight="16" x14ac:dyDescent="0.2"/>
  <cols>
    <col min="1" max="16384" width="10.83203125" style="6"/>
  </cols>
  <sheetData>
    <row r="1" spans="1:1" x14ac:dyDescent="0.2">
      <c r="A1" s="6" t="s">
        <v>56</v>
      </c>
    </row>
    <row r="2" spans="1:1" x14ac:dyDescent="0.2">
      <c r="A2" s="6" t="s">
        <v>57</v>
      </c>
    </row>
    <row r="3" spans="1:1" x14ac:dyDescent="0.2">
      <c r="A3" s="6" t="s">
        <v>58</v>
      </c>
    </row>
    <row r="4" spans="1:1" x14ac:dyDescent="0.2">
      <c r="A4" s="6" t="s">
        <v>59</v>
      </c>
    </row>
    <row r="5" spans="1:1" x14ac:dyDescent="0.2">
      <c r="A5" s="6" t="s">
        <v>60</v>
      </c>
    </row>
    <row r="6" spans="1:1" x14ac:dyDescent="0.2">
      <c r="A6" s="6" t="s">
        <v>61</v>
      </c>
    </row>
    <row r="7" spans="1:1" x14ac:dyDescent="0.2">
      <c r="A7" s="6" t="s">
        <v>62</v>
      </c>
    </row>
    <row r="8" spans="1:1" x14ac:dyDescent="0.2">
      <c r="A8" s="6" t="s">
        <v>63</v>
      </c>
    </row>
    <row r="9" spans="1:1" x14ac:dyDescent="0.2">
      <c r="A9" s="6" t="s">
        <v>64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B3CB7-C7CB-A749-8034-DB95FB475912}">
  <dimension ref="A1:C2"/>
  <sheetViews>
    <sheetView workbookViewId="0">
      <selection activeCell="B2" sqref="B2"/>
    </sheetView>
  </sheetViews>
  <sheetFormatPr baseColWidth="10" defaultRowHeight="15" x14ac:dyDescent="0.2"/>
  <cols>
    <col min="2" max="2" width="21.5" customWidth="1"/>
  </cols>
  <sheetData>
    <row r="1" spans="1:3" x14ac:dyDescent="0.2">
      <c r="A1" t="s">
        <v>65</v>
      </c>
      <c r="B1" t="s">
        <v>66</v>
      </c>
      <c r="C1" t="s">
        <v>67</v>
      </c>
    </row>
    <row r="2" spans="1:3" x14ac:dyDescent="0.2">
      <c r="A2" t="s">
        <v>68</v>
      </c>
      <c r="B2" t="s">
        <v>66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2022-23 School Calendar</vt:lpstr>
      <vt:lpstr>School Improvement Days</vt:lpstr>
      <vt:lpstr>Quarter Semester 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Gena</dc:creator>
  <cp:keywords/>
  <dc:description/>
  <cp:lastModifiedBy>Microsoft Office User</cp:lastModifiedBy>
  <cp:revision/>
  <cp:lastPrinted>2022-06-04T19:40:46Z</cp:lastPrinted>
  <dcterms:created xsi:type="dcterms:W3CDTF">2018-04-04T20:22:10Z</dcterms:created>
  <dcterms:modified xsi:type="dcterms:W3CDTF">2022-07-22T12:33:42Z</dcterms:modified>
  <cp:category/>
  <cp:contentStatus/>
</cp:coreProperties>
</file>